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B8F1CAD9-4ADF-4011-BADB-F9511A917FB6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360" yWindow="675" windowWidth="18165" windowHeight="11295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<sst xmlns="http://schemas.openxmlformats.org/spreadsheetml/2006/main" count="134" uniqueCount="130">
  <si>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</si>
  <si>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</si>
  <si>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</si>
  <si>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</si>
  <si>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</si>
  <si>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</si>
  <si>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</si>
  <si>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</si>
  <si>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</si>
  <si>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</si>
  <si>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</si>
  <si>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</si>
  <si>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</si>
  <si>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</si>
  <si>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</si>
  <si>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</si>
  <si>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</si>
  <si>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</si>
  <si>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</si>
  <si>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</si>
  <si>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</si>
  <si>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</si>
  <si>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</si>
  <si>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</si>
  <si>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</si>
  <si>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</si>
  <si>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</si>
  <si>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</si>
  <si>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</si>
  <si>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</si>
  <si>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</si>
  <si>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</si>
  <si>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</si>
  <si>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</si>
  <si>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</si>
  <si>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</si>
  <si>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</si>
  <si>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</si>
  <si>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</si>
  <si>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</si>
  <si>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</si>
  <si>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</si>
  <si>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</si>
  <si>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</si>
  <si>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</si>
  <si>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</si>
  <si>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</si>
  <si>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</si>
  <si>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</si>
  <si>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</si>
  <si>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</si>
  <si>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</si>
  <si>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</si>
  <si>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</si>
  <si>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</si>
  <si>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</si>
  <si>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</si>
  <si>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</si>
  <si>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</si>
  <si>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</si>
  <si>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</si>
  <si>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</si>
  <si>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</si>
  <si>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</si>
  <si>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</si>
  <si>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</si>
  <si>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</si>
  <si>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</si>
  <si>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</si>
  <si>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</si>
  <si>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</si>
  <si>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</si>
  <si>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</si>
  <si>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</si>
  <si>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</si>
  <si>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</si>
  <si>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</si>
  <si>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</si>
  <si>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</si>
  <si>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</si>
  <si>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</si>
  <si>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</si>
  <si>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</si>
  <si>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</si>
  <si>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</si>
  <si>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</si>
  <si>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</si>
  <si>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</si>
  <si>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</si>
  <si>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</si>
  <si>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</si>
  <si>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</si>
  <si>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</si>
  <si>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</si>
  <si>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</si>
  <si>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</si>
  <si>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</si>
  <si>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</si>
  <si>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</si>
  <si>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</si>
  <si>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</si>
  <si>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</si>
  <si>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</si>
  <si>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</si>
  <si>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</si>
  <si>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</si>
  <si>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</si>
  <si>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</si>
  <si>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</si>
  <si>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</si>
  <si>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</si>
  <si>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</si>
  <si>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</si>
  <si>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</si>
  <si>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</si>
  <si>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</si>
  <si>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</si>
  <si>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</si>
  <si>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</si>
  <si>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</si>
  <si>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</si>
  <si>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PARQUE CENTRAL DE CIUDAD JUAREZ</t>
  </si>
  <si>
    <t>2024</t>
  </si>
  <si>
    <t>31 de diciembre de 2023</t>
  </si>
  <si>
    <t>Al 31 de Diciembre de 2024 y al 31 de diciembre de 2023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</si>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</sst>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B78" zoomScale="90" zoomScaleNormal="90" workbookViewId="0">
      <selection activeCell="B84" sqref="B84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 t="s">
        <v>121</v>
      </c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-273066</v>
      </c>
      <c r="D9" s="18">
        <f>SUM(D10:D16)</f>
        <v>9343466</v>
      </c>
      <c r="E9" s="10" t="s">
        <v>9</v>
      </c>
      <c r="F9" s="18">
        <f>SUM(F10:F18)</f>
        <v>6372950</v>
      </c>
      <c r="G9" s="18">
        <f>SUM(G10:G18)</f>
        <v>1046763</v>
      </c>
    </row>
    <row r="10" spans="2:8" x14ac:dyDescent="0.25">
      <c r="B10" s="11" t="s">
        <v>10</v>
      </c>
      <c r="C10" s="24">
        <v>23247</v>
      </c>
      <c r="D10" s="24">
        <v>0</v>
      </c>
      <c r="E10" s="12" t="s">
        <v>11</v>
      </c>
      <c r="F10" s="24">
        <v>514436</v>
      </c>
      <c r="G10" s="24">
        <v>0</v>
      </c>
    </row>
    <row r="11" spans="2:8" x14ac:dyDescent="0.25">
      <c r="B11" s="11" t="s">
        <v>12</v>
      </c>
      <c r="C11" s="24">
        <v>-296313</v>
      </c>
      <c r="D11" s="24">
        <v>9343466</v>
      </c>
      <c r="E11" s="12" t="s">
        <v>13</v>
      </c>
      <c r="F11" s="24">
        <v>4656179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1202335</v>
      </c>
      <c r="G16" s="24">
        <v>1046763</v>
      </c>
    </row>
    <row r="17" spans="2:7" ht="24" x14ac:dyDescent="0.25">
      <c r="B17" s="9" t="s">
        <v>24</v>
      </c>
      <c r="C17" s="18">
        <f>SUM(C18:C24)</f>
        <v>180917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180917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-92149</v>
      </c>
      <c r="D47" s="18">
        <f>SUM(D41,D38,D37,D31,D25,D17,D9)</f>
        <v>9343466</v>
      </c>
      <c r="E47" s="5" t="s">
        <v>83</v>
      </c>
      <c r="F47" s="18">
        <f>SUM(F42,F38,F31,F27,F26,F23,F19,F9)</f>
        <v>6372950</v>
      </c>
      <c r="G47" s="18">
        <f>SUM(G42,G38,G31,G27,G26,G23,G19,G9)</f>
        <v>1046763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4713855</v>
      </c>
      <c r="D53" s="24">
        <v>1757075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159099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-474379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6372950</v>
      </c>
      <c r="G59" s="18">
        <f>SUM(G47,G57)</f>
        <v>1046763</v>
      </c>
    </row>
    <row r="60" spans="2:7" ht="24" x14ac:dyDescent="0.25">
      <c r="B60" s="3" t="s">
        <v>103</v>
      </c>
      <c r="C60" s="18">
        <f>SUM(C50:C58)</f>
        <v>4398575</v>
      </c>
      <c r="D60" s="18">
        <f>SUM(D50:D58)</f>
        <v>1757075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4306426</v>
      </c>
      <c r="D62" s="18">
        <f>SUM(D47,D60)</f>
        <v>11100541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9936416</v>
      </c>
      <c r="G63" s="18">
        <f>SUM(G64:G66)</f>
        <v>9936416</v>
      </c>
    </row>
    <row r="64" spans="2:7" x14ac:dyDescent="0.25">
      <c r="B64" s="13"/>
      <c r="C64" s="21"/>
      <c r="D64" s="21"/>
      <c r="E64" s="10" t="s">
        <v>107</v>
      </c>
      <c r="F64" s="24">
        <v>9936416</v>
      </c>
      <c r="G64" s="24">
        <v>9936416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-12002940</v>
      </c>
      <c r="G68" s="18">
        <f>SUM(G69:G73)</f>
        <v>117362</v>
      </c>
    </row>
    <row r="69" spans="2:7" x14ac:dyDescent="0.25">
      <c r="B69" s="13"/>
      <c r="C69" s="21"/>
      <c r="D69" s="21"/>
      <c r="E69" s="10" t="s">
        <v>111</v>
      </c>
      <c r="F69" s="24">
        <v>-11126635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117362</v>
      </c>
      <c r="G70" s="24">
        <v>117362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-993667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-2066524</v>
      </c>
      <c r="G79" s="18">
        <f>SUM(G63,G68,G75)</f>
        <v>10053778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4306426</v>
      </c>
      <c r="G81" s="18">
        <f>SUM(G59,G79)</f>
        <v>11100541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125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 t="s">
        <v>126</v>
      </c>
      <c r="C89" s="26"/>
      <c r="D89" s="26"/>
      <c r="E89" s="26" t="s">
        <v>127</v>
      </c>
    </row>
    <row r="90" spans="2:7" s="27" customFormat="1" x14ac:dyDescent="0.25">
      <c r="B90" s="26" t="s">
        <v>128</v>
      </c>
      <c r="C90" s="26"/>
      <c r="D90" s="26"/>
      <c r="E90" s="26" t="s">
        <v>129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2025-02-25T17:44:23Z</cp:lastPrinted>
  <dcterms:created xsi:type="dcterms:W3CDTF">2020-01-08T19:54:23Z</dcterms:created>
  <dcterms:modified xsi:type="dcterms:W3CDTF">2025-02-25T20:27:49Z</dcterms:modified>
</cp:coreProperties>
</file>